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8355"/>
  </bookViews>
  <sheets>
    <sheet name="2013级期中试时间安排" sheetId="1" r:id="rId1"/>
    <sheet name="2014级期中试时间安排" sheetId="4" r:id="rId2"/>
  </sheets>
  <calcPr calcId="124519"/>
</workbook>
</file>

<file path=xl/calcChain.xml><?xml version="1.0" encoding="utf-8"?>
<calcChain xmlns="http://schemas.openxmlformats.org/spreadsheetml/2006/main">
  <c r="F11" i="1"/>
  <c r="F6" i="4"/>
  <c r="F3"/>
  <c r="F5"/>
  <c r="F4"/>
  <c r="F6" i="1"/>
  <c r="F3"/>
</calcChain>
</file>

<file path=xl/sharedStrings.xml><?xml version="1.0" encoding="utf-8"?>
<sst xmlns="http://schemas.openxmlformats.org/spreadsheetml/2006/main" count="80" uniqueCount="41">
  <si>
    <t>考试科目</t>
  </si>
  <si>
    <t>考试方式</t>
  </si>
  <si>
    <t>日期</t>
  </si>
  <si>
    <t>时间</t>
  </si>
  <si>
    <t>考试地点</t>
  </si>
  <si>
    <t>人数</t>
  </si>
  <si>
    <t>班级</t>
  </si>
  <si>
    <t>闭卷</t>
  </si>
  <si>
    <t>管理学</t>
    <phoneticPr fontId="3" type="noConversion"/>
  </si>
  <si>
    <t>吉林大学商学院2014级2014-2015学年第1学期期中考试安排</t>
    <phoneticPr fontId="3" type="noConversion"/>
  </si>
  <si>
    <t>18:00-20：00</t>
    <phoneticPr fontId="3" type="noConversion"/>
  </si>
  <si>
    <t>三教9阶</t>
    <phoneticPr fontId="3" type="noConversion"/>
  </si>
  <si>
    <t>经信F9</t>
    <phoneticPr fontId="3" type="noConversion"/>
  </si>
  <si>
    <t>经信F10</t>
  </si>
  <si>
    <t>经信F11</t>
  </si>
  <si>
    <t>宏观经济学</t>
    <phoneticPr fontId="3" type="noConversion"/>
  </si>
  <si>
    <t>劳动经济学</t>
    <phoneticPr fontId="3" type="noConversion"/>
  </si>
  <si>
    <t>4、6、8班</t>
    <phoneticPr fontId="3" type="noConversion"/>
  </si>
  <si>
    <r>
      <t>1、</t>
    </r>
    <r>
      <rPr>
        <sz val="12"/>
        <rFont val="宋体"/>
        <family val="3"/>
        <charset val="134"/>
      </rPr>
      <t>2班</t>
    </r>
    <phoneticPr fontId="3" type="noConversion"/>
  </si>
  <si>
    <r>
      <t>5、</t>
    </r>
    <r>
      <rPr>
        <sz val="12"/>
        <rFont val="宋体"/>
        <family val="3"/>
        <charset val="134"/>
      </rPr>
      <t>7班</t>
    </r>
    <phoneticPr fontId="3" type="noConversion"/>
  </si>
  <si>
    <t>3、重修班</t>
    <phoneticPr fontId="3" type="noConversion"/>
  </si>
  <si>
    <t>3、8班</t>
    <phoneticPr fontId="3" type="noConversion"/>
  </si>
  <si>
    <t>1、2班</t>
    <phoneticPr fontId="3" type="noConversion"/>
  </si>
  <si>
    <t>4、6、7班</t>
    <phoneticPr fontId="3" type="noConversion"/>
  </si>
  <si>
    <t>5、重修</t>
    <phoneticPr fontId="3" type="noConversion"/>
  </si>
  <si>
    <t>吉林大学商学院2013级2013-2014学年第1学期期中考试安排</t>
    <phoneticPr fontId="3" type="noConversion"/>
  </si>
  <si>
    <t>经信F6</t>
    <phoneticPr fontId="3" type="noConversion"/>
  </si>
  <si>
    <t>经信F7</t>
    <phoneticPr fontId="3" type="noConversion"/>
  </si>
  <si>
    <t>经信F8</t>
    <phoneticPr fontId="3" type="noConversion"/>
  </si>
  <si>
    <t>闭卷</t>
    <phoneticPr fontId="3" type="noConversion"/>
  </si>
  <si>
    <t>18:00-20：00</t>
    <phoneticPr fontId="3" type="noConversion"/>
  </si>
  <si>
    <t>三教9阶</t>
    <phoneticPr fontId="3" type="noConversion"/>
  </si>
  <si>
    <t>财务管理</t>
    <phoneticPr fontId="3" type="noConversion"/>
  </si>
  <si>
    <t>三教4阶</t>
    <phoneticPr fontId="3" type="noConversion"/>
  </si>
  <si>
    <t>三教8阶</t>
    <phoneticPr fontId="3" type="noConversion"/>
  </si>
  <si>
    <t>三教3阶</t>
    <phoneticPr fontId="3" type="noConversion"/>
  </si>
  <si>
    <t>三教10阶</t>
    <phoneticPr fontId="3" type="noConversion"/>
  </si>
  <si>
    <t>6班</t>
    <phoneticPr fontId="3" type="noConversion"/>
  </si>
  <si>
    <t>8班</t>
    <phoneticPr fontId="3" type="noConversion"/>
  </si>
  <si>
    <t>1、2、3、5班</t>
    <phoneticPr fontId="3" type="noConversion"/>
  </si>
  <si>
    <t>4、7、重修</t>
    <phoneticPr fontId="3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</si>
</sst>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zoomScaleSheetLayoutView="100" workbookViewId="0">
      <selection activeCell="I15" sqref="I15"/>
    </sheetView>
  </sheetViews>
  <sheetFormatPr defaultRowHeight="14.25"/>
  <cols>
    <col min="1" max="1" width="27.25" style="4" customWidth="1"/>
    <col min="2" max="2" width="9.5" style="4" customWidth="1"/>
    <col min="3" max="3" width="15.125" style="4" customWidth="1"/>
    <col min="4" max="4" width="13.875" style="4" bestFit="1" customWidth="1"/>
    <col min="5" max="5" width="10.125" style="4" customWidth="1"/>
    <col min="6" max="6" width="9" style="4"/>
    <col min="7" max="7" width="19.125" style="4" customWidth="1"/>
  </cols>
  <sheetData>
    <row r="1" spans="1:14" ht="18.75">
      <c r="A1" s="14" t="s">
        <v>25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</row>
    <row r="2" spans="1:1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4">
      <c r="A3" s="8" t="s">
        <v>15</v>
      </c>
      <c r="B3" s="2" t="s">
        <v>7</v>
      </c>
      <c r="C3" s="3">
        <v>41949</v>
      </c>
      <c r="D3" s="2" t="s">
        <v>10</v>
      </c>
      <c r="E3" s="2" t="s">
        <v>11</v>
      </c>
      <c r="F3" s="2">
        <f>50+64+52</f>
        <v>166</v>
      </c>
      <c r="G3" s="2" t="s">
        <v>17</v>
      </c>
    </row>
    <row r="4" spans="1:14">
      <c r="A4" s="8" t="s">
        <v>15</v>
      </c>
      <c r="B4" s="2" t="s">
        <v>7</v>
      </c>
      <c r="C4" s="3">
        <v>41949</v>
      </c>
      <c r="D4" s="2" t="s">
        <v>10</v>
      </c>
      <c r="E4" s="2" t="s">
        <v>26</v>
      </c>
      <c r="F4" s="13">
        <v>81</v>
      </c>
      <c r="G4" s="13" t="s">
        <v>18</v>
      </c>
    </row>
    <row r="5" spans="1:14">
      <c r="A5" s="8" t="s">
        <v>15</v>
      </c>
      <c r="B5" s="2" t="s">
        <v>7</v>
      </c>
      <c r="C5" s="3">
        <v>41949</v>
      </c>
      <c r="D5" s="2" t="s">
        <v>10</v>
      </c>
      <c r="E5" s="2" t="s">
        <v>27</v>
      </c>
      <c r="F5" s="2">
        <v>83</v>
      </c>
      <c r="G5" s="13" t="s">
        <v>19</v>
      </c>
    </row>
    <row r="6" spans="1:14">
      <c r="A6" s="8" t="s">
        <v>15</v>
      </c>
      <c r="B6" s="2" t="s">
        <v>7</v>
      </c>
      <c r="C6" s="3">
        <v>41949</v>
      </c>
      <c r="D6" s="2" t="s">
        <v>10</v>
      </c>
      <c r="E6" s="2" t="s">
        <v>28</v>
      </c>
      <c r="F6" s="2">
        <f>39+67</f>
        <v>106</v>
      </c>
      <c r="G6" s="13" t="s">
        <v>20</v>
      </c>
    </row>
    <row r="8" spans="1:14">
      <c r="A8" s="8" t="s">
        <v>16</v>
      </c>
      <c r="B8" s="8" t="s">
        <v>29</v>
      </c>
      <c r="C8" s="3">
        <v>41943</v>
      </c>
      <c r="D8" s="8" t="s">
        <v>30</v>
      </c>
      <c r="E8" s="8" t="s">
        <v>31</v>
      </c>
      <c r="F8" s="8">
        <v>82</v>
      </c>
      <c r="G8" s="8"/>
    </row>
    <row r="9" spans="1:14">
      <c r="A9" s="8"/>
      <c r="B9" s="8"/>
      <c r="C9" s="8"/>
      <c r="D9" s="8"/>
      <c r="E9" s="8"/>
      <c r="F9" s="8"/>
      <c r="G9" s="8"/>
    </row>
    <row r="10" spans="1:14">
      <c r="A10" s="8" t="s">
        <v>32</v>
      </c>
      <c r="B10" s="8" t="s">
        <v>29</v>
      </c>
      <c r="C10" s="3">
        <v>41966</v>
      </c>
      <c r="D10" s="8" t="s">
        <v>30</v>
      </c>
      <c r="E10" s="8" t="s">
        <v>33</v>
      </c>
      <c r="F10" s="2">
        <v>161</v>
      </c>
      <c r="G10" s="2" t="s">
        <v>39</v>
      </c>
    </row>
    <row r="11" spans="1:14">
      <c r="A11" s="8" t="s">
        <v>32</v>
      </c>
      <c r="B11" s="8" t="s">
        <v>29</v>
      </c>
      <c r="C11" s="3">
        <v>41966</v>
      </c>
      <c r="D11" s="8" t="s">
        <v>30</v>
      </c>
      <c r="E11" s="8" t="s">
        <v>34</v>
      </c>
      <c r="F11" s="8">
        <f>92+55+9</f>
        <v>156</v>
      </c>
      <c r="G11" s="8" t="s">
        <v>40</v>
      </c>
    </row>
    <row r="12" spans="1:14">
      <c r="A12" s="8" t="s">
        <v>32</v>
      </c>
      <c r="B12" s="8" t="s">
        <v>29</v>
      </c>
      <c r="C12" s="3">
        <v>41966</v>
      </c>
      <c r="D12" s="8" t="s">
        <v>30</v>
      </c>
      <c r="E12" s="8" t="s">
        <v>35</v>
      </c>
      <c r="F12" s="8">
        <v>52</v>
      </c>
      <c r="G12" s="8" t="s">
        <v>38</v>
      </c>
    </row>
    <row r="13" spans="1:14">
      <c r="A13" s="8" t="s">
        <v>32</v>
      </c>
      <c r="B13" s="8" t="s">
        <v>29</v>
      </c>
      <c r="C13" s="3">
        <v>41966</v>
      </c>
      <c r="D13" s="8" t="s">
        <v>30</v>
      </c>
      <c r="E13" s="8" t="s">
        <v>36</v>
      </c>
      <c r="F13" s="8">
        <v>64</v>
      </c>
      <c r="G13" s="8" t="s">
        <v>37</v>
      </c>
    </row>
    <row r="14" spans="1:14">
      <c r="A14" s="8"/>
      <c r="B14" s="8"/>
      <c r="C14" s="8"/>
      <c r="D14" s="8"/>
      <c r="E14" s="8"/>
      <c r="F14" s="8"/>
      <c r="G14" s="8"/>
    </row>
    <row r="15" spans="1:14">
      <c r="A15" s="8"/>
      <c r="B15" s="8"/>
      <c r="C15" s="8"/>
      <c r="D15" s="8"/>
      <c r="E15" s="8"/>
      <c r="F15" s="8"/>
      <c r="G15" s="8"/>
    </row>
    <row r="16" spans="1:14">
      <c r="A16" s="8"/>
      <c r="B16" s="8"/>
      <c r="C16" s="8"/>
      <c r="D16" s="8"/>
      <c r="E16" s="8"/>
      <c r="F16" s="8"/>
      <c r="G16" s="8"/>
    </row>
    <row r="17" spans="1:7">
      <c r="A17" s="8"/>
      <c r="B17" s="8"/>
      <c r="C17" s="8"/>
      <c r="D17" s="8"/>
      <c r="E17" s="8"/>
      <c r="F17" s="8"/>
      <c r="G17" s="8"/>
    </row>
    <row r="18" spans="1:7">
      <c r="A18" s="8"/>
      <c r="B18" s="8"/>
      <c r="C18" s="8"/>
      <c r="D18" s="8"/>
      <c r="E18" s="8"/>
      <c r="F18" s="8"/>
      <c r="G18" s="8"/>
    </row>
    <row r="19" spans="1:7">
      <c r="A19" s="8"/>
      <c r="B19" s="8"/>
      <c r="C19" s="8"/>
      <c r="D19" s="8"/>
      <c r="E19" s="8"/>
      <c r="F19" s="8"/>
      <c r="G19" s="8"/>
    </row>
    <row r="20" spans="1:7">
      <c r="A20" s="8"/>
      <c r="B20" s="8"/>
      <c r="C20" s="8"/>
      <c r="D20" s="8"/>
      <c r="E20" s="8"/>
      <c r="F20" s="8"/>
      <c r="G20" s="8"/>
    </row>
    <row r="21" spans="1:7">
      <c r="A21" s="8"/>
      <c r="B21" s="8"/>
      <c r="C21" s="8"/>
      <c r="D21" s="8"/>
      <c r="E21" s="8"/>
      <c r="F21" s="8"/>
      <c r="G21" s="8"/>
    </row>
    <row r="22" spans="1:7">
      <c r="A22" s="8"/>
      <c r="B22" s="8"/>
      <c r="C22" s="8"/>
      <c r="D22" s="8"/>
      <c r="E22" s="8"/>
      <c r="F22" s="8"/>
      <c r="G22" s="8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</sheetData>
  <mergeCells count="1">
    <mergeCell ref="A1:G1"/>
  </mergeCells>
  <phoneticPr fontId="3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8" sqref="A8"/>
    </sheetView>
  </sheetViews>
  <sheetFormatPr defaultRowHeight="14.25"/>
  <cols>
    <col min="1" max="1" width="29.375" bestFit="1" customWidth="1"/>
    <col min="2" max="2" width="9.5" bestFit="1" customWidth="1"/>
    <col min="3" max="3" width="16.125" bestFit="1" customWidth="1"/>
    <col min="4" max="4" width="12.75" bestFit="1" customWidth="1"/>
    <col min="5" max="5" width="10.625" bestFit="1" customWidth="1"/>
    <col min="6" max="6" width="5.5" bestFit="1" customWidth="1"/>
    <col min="7" max="7" width="17.25" bestFit="1" customWidth="1"/>
  </cols>
  <sheetData>
    <row r="1" spans="1:7" ht="18.75">
      <c r="A1" s="14" t="s">
        <v>9</v>
      </c>
      <c r="B1" s="14"/>
      <c r="C1" s="14"/>
      <c r="D1" s="14"/>
      <c r="E1" s="14"/>
      <c r="F1" s="14"/>
      <c r="G1" s="14"/>
    </row>
    <row r="2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8" t="s">
        <v>8</v>
      </c>
      <c r="B3" s="2" t="s">
        <v>7</v>
      </c>
      <c r="C3" s="3">
        <v>41961</v>
      </c>
      <c r="D3" s="2" t="s">
        <v>10</v>
      </c>
      <c r="E3" s="2" t="s">
        <v>11</v>
      </c>
      <c r="F3" s="2">
        <f>70+57+36-32</f>
        <v>131</v>
      </c>
      <c r="G3" s="2" t="s">
        <v>23</v>
      </c>
    </row>
    <row r="4" spans="1:7">
      <c r="A4" s="8" t="s">
        <v>8</v>
      </c>
      <c r="B4" s="2" t="s">
        <v>7</v>
      </c>
      <c r="C4" s="3">
        <v>41961</v>
      </c>
      <c r="D4" s="2" t="s">
        <v>10</v>
      </c>
      <c r="E4" s="2" t="s">
        <v>12</v>
      </c>
      <c r="F4" s="2">
        <f>48+40</f>
        <v>88</v>
      </c>
      <c r="G4" s="2" t="s">
        <v>21</v>
      </c>
    </row>
    <row r="5" spans="1:7">
      <c r="A5" s="8" t="s">
        <v>8</v>
      </c>
      <c r="B5" s="2" t="s">
        <v>7</v>
      </c>
      <c r="C5" s="3">
        <v>41961</v>
      </c>
      <c r="D5" s="2" t="s">
        <v>10</v>
      </c>
      <c r="E5" s="2" t="s">
        <v>13</v>
      </c>
      <c r="F5" s="2">
        <f>37+40</f>
        <v>77</v>
      </c>
      <c r="G5" s="2" t="s">
        <v>22</v>
      </c>
    </row>
    <row r="6" spans="1:7">
      <c r="A6" s="8" t="s">
        <v>8</v>
      </c>
      <c r="B6" s="2" t="s">
        <v>7</v>
      </c>
      <c r="C6" s="3">
        <v>41961</v>
      </c>
      <c r="D6" s="2" t="s">
        <v>10</v>
      </c>
      <c r="E6" s="2" t="s">
        <v>14</v>
      </c>
      <c r="F6" s="2">
        <f>46+32</f>
        <v>78</v>
      </c>
      <c r="G6" s="2" t="s">
        <v>24</v>
      </c>
    </row>
    <row r="7" spans="1:7">
      <c r="A7" s="8"/>
      <c r="B7" s="2"/>
      <c r="C7" s="3"/>
      <c r="D7" s="2"/>
      <c r="E7" s="2"/>
      <c r="F7" s="2"/>
      <c r="G7" s="2"/>
    </row>
    <row r="8" spans="1:7">
      <c r="A8" s="9"/>
      <c r="B8" s="2"/>
      <c r="C8" s="3"/>
      <c r="D8" s="2"/>
      <c r="E8" s="2"/>
      <c r="F8" s="2"/>
      <c r="G8" s="2"/>
    </row>
    <row r="9" spans="1:7">
      <c r="A9" s="8"/>
      <c r="B9" s="2"/>
      <c r="C9" s="3"/>
      <c r="D9" s="2"/>
      <c r="E9" s="2"/>
      <c r="F9" s="2"/>
      <c r="G9" s="2"/>
    </row>
    <row r="10" spans="1:7">
      <c r="A10" s="9"/>
      <c r="B10" s="2"/>
      <c r="C10" s="3"/>
      <c r="D10" s="2"/>
      <c r="E10" s="5"/>
      <c r="F10" s="2"/>
      <c r="G10" s="2"/>
    </row>
    <row r="11" spans="1:7">
      <c r="A11" s="8"/>
      <c r="B11" s="2"/>
      <c r="C11" s="3"/>
      <c r="D11" s="2"/>
      <c r="E11" s="2"/>
      <c r="F11" s="2"/>
      <c r="G11" s="2"/>
    </row>
    <row r="12" spans="1:7">
      <c r="A12" s="10"/>
      <c r="B12" s="2"/>
      <c r="C12" s="3"/>
      <c r="D12" s="2"/>
      <c r="E12" s="2"/>
      <c r="F12" s="2"/>
      <c r="G12" s="2"/>
    </row>
    <row r="13" spans="1:7">
      <c r="A13" s="11"/>
      <c r="B13" s="2"/>
      <c r="C13" s="3"/>
      <c r="D13" s="2"/>
      <c r="E13" s="2"/>
      <c r="F13" s="2"/>
      <c r="G13" s="2"/>
    </row>
    <row r="14" spans="1:7">
      <c r="A14" s="12"/>
      <c r="B14" s="7"/>
      <c r="C14" s="3"/>
      <c r="D14" s="7"/>
      <c r="E14" s="7"/>
      <c r="F14" s="7"/>
      <c r="G14" s="6"/>
    </row>
    <row r="15" spans="1:7">
      <c r="A15" s="12"/>
      <c r="B15" s="7"/>
      <c r="C15" s="3"/>
      <c r="D15" s="7"/>
      <c r="E15" s="7"/>
      <c r="F15" s="7"/>
      <c r="G15" s="6"/>
    </row>
    <row r="16" spans="1:7">
      <c r="A16" s="12"/>
      <c r="B16" s="7"/>
      <c r="C16" s="3"/>
      <c r="D16" s="7"/>
      <c r="E16" s="6"/>
      <c r="F16" s="7"/>
      <c r="G16" s="6"/>
    </row>
    <row r="17" spans="1:7">
      <c r="A17" s="12"/>
      <c r="B17" s="7"/>
      <c r="C17" s="3"/>
      <c r="D17" s="7"/>
      <c r="E17" s="7"/>
      <c r="F17" s="7"/>
      <c r="G17" s="6"/>
    </row>
    <row r="18" spans="1:7">
      <c r="A18" s="12"/>
      <c r="B18" s="7"/>
      <c r="C18" s="3"/>
      <c r="D18" s="7"/>
      <c r="E18" s="7"/>
      <c r="F18" s="7"/>
      <c r="G18" s="6"/>
    </row>
    <row r="19" spans="1:7">
      <c r="A19" s="12"/>
      <c r="B19" s="7"/>
      <c r="C19" s="3"/>
      <c r="D19" s="7"/>
      <c r="E19" s="6"/>
      <c r="F19" s="7"/>
      <c r="G19" s="6"/>
    </row>
    <row r="20" spans="1:7">
      <c r="A20" s="8"/>
      <c r="B20" s="2"/>
      <c r="C20" s="3"/>
      <c r="D20" s="2"/>
      <c r="E20" s="2"/>
      <c r="F20" s="2"/>
      <c r="G20" s="5"/>
    </row>
    <row r="21" spans="1:7">
      <c r="A21" s="8"/>
      <c r="B21" s="2"/>
      <c r="C21" s="3"/>
      <c r="D21" s="2"/>
      <c r="E21" s="2"/>
      <c r="F21" s="2"/>
      <c r="G21" s="5"/>
    </row>
    <row r="22" spans="1:7">
      <c r="A22" s="8"/>
      <c r="B22" s="2"/>
      <c r="C22" s="3"/>
      <c r="D22" s="2"/>
      <c r="E22" s="2"/>
      <c r="F22" s="2"/>
      <c r="G22" s="2"/>
    </row>
    <row r="23" spans="1:7">
      <c r="A23" s="8"/>
      <c r="B23" s="2"/>
      <c r="C23" s="3"/>
      <c r="D23" s="2"/>
      <c r="E23" s="2"/>
      <c r="F23" s="2"/>
      <c r="G23" s="2"/>
    </row>
    <row r="24" spans="1:7">
      <c r="A24" s="8"/>
      <c r="B24" s="2"/>
      <c r="C24" s="3"/>
      <c r="D24" s="2"/>
      <c r="E24" s="2"/>
      <c r="F24" s="2"/>
      <c r="G24" s="2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2013级期中试时间安排</vt:lpstr>
      <vt:lpstr>2014级期中试时间安排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张家琦</dc:creator>
  <cp:lastModifiedBy>Windows 用户</cp:lastModifiedBy>
  <cp:revision/>
  <cp:lastPrinted>2013-12-26T00:53:04Z</cp:lastPrinted>
  <dcterms:created xsi:type="dcterms:W3CDTF">2013-12-19T14:25:01Z</dcterms:created>
  <dcterms:modified xsi:type="dcterms:W3CDTF">2014-11-13T02:47:00Z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2052-9.1.0.4397</vt:lpwstr>
  </property>
</Properties>
</file>